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9B4B8E93-4A66-492A-935C-3EA07DD578E4}" xr6:coauthVersionLast="47" xr6:coauthVersionMax="47" xr10:uidLastSave="{00000000-0000-0000-0000-000000000000}"/>
  <bookViews>
    <workbookView xWindow="0" yWindow="1560" windowWidth="55320" windowHeight="9420" xr2:uid="{00000000-000D-0000-FFFF-FFFF00000000}"/>
  </bookViews>
  <sheets>
    <sheet name="Celery"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G4" i="1" s="1"/>
  <c r="E5" i="1"/>
  <c r="G5" i="1" s="1"/>
</calcChain>
</file>

<file path=xl/sharedStrings.xml><?xml version="1.0" encoding="utf-8"?>
<sst xmlns="http://schemas.openxmlformats.org/spreadsheetml/2006/main" count="15" uniqueCount="13">
  <si>
    <t>Form</t>
  </si>
  <si>
    <t>Trimmed bunches</t>
  </si>
  <si>
    <t xml:space="preserve"> per pound</t>
  </si>
  <si>
    <t>pounds</t>
  </si>
  <si>
    <t>Sticks</t>
  </si>
  <si>
    <t>Celery—Average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</si>
  <si>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</si>
  <si>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</si>
  <si>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</si>
  <si>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</si>
  <si>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</si>
  <si>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It is assumed that consumers eat the vegetable raw. For trimmed bunches, ERS further assumes that they discard inedible leaf ends, root end, and trimmings. These inedible parts account for 27 percent of the retail product's weight (Agriculture Handbook No. 102). For sticks, ERS assumes 100 percent of the product is edible vegetable.</t>
    </r>
  </si>
  <si>
    <t>Source: USDA, Economic Research Service calculations from 2020 Circana (formerly Information Resources, Inc. [IRI]) OmniMarket Core Outlets (formerly InfoScan) data;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</si>
</sst>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
      <left style="thin">
        <color theme="1" tint="0.499984740745262"/>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6"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horizontal="left" vertical="center" indent="1"/>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indent="1"/>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20.5703125" style="3" bestFit="1" customWidth="1"/>
    <col min="2" max="2" width="10.140625" style="3" customWidth="1"/>
    <col min="3" max="3" width="11.85546875" style="3" bestFit="1" customWidth="1"/>
    <col min="4" max="4" width="13" style="3" bestFit="1" customWidth="1"/>
    <col min="5" max="5" width="10.5703125" style="3" customWidth="1"/>
    <col min="6" max="6" width="8.5703125" style="3" bestFit="1" customWidth="1"/>
    <col min="7" max="7" width="19.42578125" style="3" bestFit="1" customWidth="1"/>
    <col min="8" max="16384" width="9.140625" style="3"/>
  </cols>
  <sheetData>
    <row r="1" spans="1:7" ht="16.5" thickBot="1" x14ac:dyDescent="0.3">
      <c r="A1" s="1" t="s">
        <v>5</v>
      </c>
      <c r="B1" s="2"/>
      <c r="C1" s="2"/>
      <c r="D1" s="2"/>
      <c r="E1" s="2"/>
      <c r="F1" s="2"/>
      <c r="G1" s="2"/>
    </row>
    <row r="2" spans="1:7" ht="30.75" thickTop="1" x14ac:dyDescent="0.25">
      <c r="A2" s="4" t="s">
        <v>0</v>
      </c>
      <c r="B2" s="5" t="s">
        <v>9</v>
      </c>
      <c r="C2" s="6"/>
      <c r="D2" s="7" t="s">
        <v>6</v>
      </c>
      <c r="E2" s="5" t="s">
        <v>7</v>
      </c>
      <c r="F2" s="8"/>
      <c r="G2" s="9" t="s">
        <v>8</v>
      </c>
    </row>
    <row r="3" spans="1:7" ht="18" x14ac:dyDescent="0.25">
      <c r="A3" s="10" t="s">
        <v>10</v>
      </c>
      <c r="B3" s="11"/>
      <c r="C3" s="11"/>
      <c r="D3" s="11"/>
      <c r="E3" s="11"/>
      <c r="F3" s="11"/>
      <c r="G3" s="12"/>
    </row>
    <row r="4" spans="1:7" x14ac:dyDescent="0.25">
      <c r="A4" s="13" t="s">
        <v>1</v>
      </c>
      <c r="B4" s="14">
        <v>0.98421590882037402</v>
      </c>
      <c r="C4" s="15" t="s">
        <v>2</v>
      </c>
      <c r="D4" s="16">
        <v>0.73</v>
      </c>
      <c r="E4" s="17">
        <f>120/453.59237</f>
        <v>0.26455471462185309</v>
      </c>
      <c r="F4" s="18" t="s">
        <v>3</v>
      </c>
      <c r="G4" s="14">
        <f>B4*E4/D4</f>
        <v>0.35668350532090659</v>
      </c>
    </row>
    <row r="5" spans="1:7" ht="16.5" thickBot="1" x14ac:dyDescent="0.3">
      <c r="A5" s="19" t="s">
        <v>4</v>
      </c>
      <c r="B5" s="20">
        <v>2.4040765979242198</v>
      </c>
      <c r="C5" s="21" t="s">
        <v>2</v>
      </c>
      <c r="D5" s="22">
        <v>1</v>
      </c>
      <c r="E5" s="23">
        <f>120/453.59237</f>
        <v>0.26455471462185309</v>
      </c>
      <c r="F5" s="24" t="s">
        <v>3</v>
      </c>
      <c r="G5" s="20">
        <f>B5*E5/D5</f>
        <v>0.63600979829291748</v>
      </c>
    </row>
    <row r="6" spans="1:7" ht="19.5" thickTop="1" x14ac:dyDescent="0.25">
      <c r="A6" s="25" t="s">
        <v>11</v>
      </c>
      <c r="B6" s="25"/>
      <c r="C6" s="25"/>
      <c r="D6" s="25"/>
      <c r="E6" s="25"/>
      <c r="F6" s="25"/>
      <c r="G6" s="25"/>
    </row>
    <row r="7" spans="1:7" x14ac:dyDescent="0.25">
      <c r="A7" s="26" t="s">
        <v>12</v>
      </c>
      <c r="B7" s="26"/>
      <c r="C7" s="26"/>
      <c r="D7" s="26"/>
      <c r="E7" s="26"/>
      <c r="F7" s="26"/>
      <c r="G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Celery</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Celery—Average retail price per pound and per cup equivalent</dc:title>
  <dc:subject>Agricultural Economics</dc:subject>
  <dc:creator>Hayden Stewart; Jeffrey Hyman</dc:creator>
  <cp:keywords>Celery, fruits and vegetables, average prices, retail stores, IRI Infoscan data, food consumption, edible cup equivalents, FPED, U.S. Department of Agriculture, USDA, Economic Research Service, ERS</cp:keywords>
  <dc:description>Excel table showing average price per cup equivalent for celery in 2020.</dc:description>
  <cp:lastModifiedBy>Hyman, Jeffrey - REE-ERS, Washington, DC</cp:lastModifiedBy>
  <cp:revision/>
  <dcterms:created xsi:type="dcterms:W3CDTF">2015-03-11T13:11:12Z</dcterms:created>
  <dcterms:modified xsi:type="dcterms:W3CDTF">2023-05-21T18:39:10Z</dcterms:modified>
  <cp:category/>
  <cp:contentStatus/>
</cp:coreProperties>
</file>